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270" activeTab="0"/>
  </bookViews>
  <sheets>
    <sheet name="B部門" sheetId="1" r:id="rId1"/>
  </sheets>
  <definedNames>
    <definedName name="_xlnm.Print_Area" localSheetId="0">'B部門'!$A$1:$E$73</definedName>
    <definedName name="_xlnm.Print_Titles" localSheetId="0">'B部門'!$5:$10</definedName>
  </definedNames>
  <calcPr fullCalcOnLoad="1"/>
</workbook>
</file>

<file path=xl/sharedStrings.xml><?xml version="1.0" encoding="utf-8"?>
<sst xmlns="http://schemas.openxmlformats.org/spreadsheetml/2006/main" count="85" uniqueCount="85">
  <si>
    <t>20kV級ケーブルおよび接続部の技術動向</t>
  </si>
  <si>
    <t>超電導電力機器の仕様と特性</t>
  </si>
  <si>
    <t>電力機器・絶縁材料技術の横断的評価と共通技術の体系化</t>
  </si>
  <si>
    <t>真空遮断器・開閉器の環境適合性および保全診断技術</t>
  </si>
  <si>
    <t>水力発電所主要機器の国内外適用規格に関する調査</t>
  </si>
  <si>
    <t>核融合を支える要素技術とシステム統合</t>
  </si>
  <si>
    <t>最新の磁気分離技術　－環境保全，資源循環への利用－</t>
  </si>
  <si>
    <t>給電自動化システムの機能</t>
  </si>
  <si>
    <t>大電流現象の環境問題への応用技術</t>
  </si>
  <si>
    <t>経年変圧器の信頼性維持技術の現状と動向</t>
  </si>
  <si>
    <t>内外の絶縁協調技術の現状と今後の方向性</t>
  </si>
  <si>
    <t>◆ 2007年電気学会B部門大会の開催を記念し、この注文書にて申込の場合に限り、当会発行の出版物を特別価格（税込）にてお求めいただけます。
◆ ご注文は必要事項をご記入のうえ、FAXでお申し込みください。</t>
  </si>
  <si>
    <t>期間限定特別注文書 (9月25日まで有効）</t>
  </si>
  <si>
    <t>* 見本図書を、大会受付近くに、展示しています *</t>
  </si>
  <si>
    <t>お申し込みは、電気学会出版販売課
　FAX　03-3221-3704　までどうぞ。　</t>
  </si>
  <si>
    <r>
      <t>ご注文者およびご請求先名</t>
    </r>
    <r>
      <rPr>
        <sz val="11"/>
        <rFont val="ＭＳ Ｐゴシック"/>
        <family val="3"/>
      </rPr>
      <t>：　     　　　　　　　　　　　　　　　　　　　　　　　　　　　　　　　　　　　　　　　　　　　　　　　
　　　　　　　　　　　　　　　　　　　　　</t>
    </r>
  </si>
  <si>
    <r>
      <t>ご所属　　　　　　　　　　　　　　　　　　　　　　　　　　　　　　　　　　　　　　　　　　ご注文日：2007年　</t>
    </r>
    <r>
      <rPr>
        <sz val="11"/>
        <rFont val="ＭＳ Ｐゴシック"/>
        <family val="3"/>
      </rPr>
      <t xml:space="preserve">9月　　日
ご住所　〒                                                                   　　　　　　　　　　　                 </t>
    </r>
  </si>
  <si>
    <t>TEL：　　　　　　　　　　　　　　　　　　　　　　　　　　　　　　　　　　　　　　　　FAX：</t>
  </si>
  <si>
    <t>技 術 報 告</t>
  </si>
  <si>
    <t>No.</t>
  </si>
  <si>
    <t>書　　　名</t>
  </si>
  <si>
    <t>定 価</t>
  </si>
  <si>
    <t>特 価</t>
  </si>
  <si>
    <t>注文冊数</t>
  </si>
  <si>
    <t>受配電設備のリサイクル技術</t>
  </si>
  <si>
    <t>中電圧スイッチギヤの保全に関する技術動向</t>
  </si>
  <si>
    <t>電力系統におけるインテリジェントシステムの実用化とその実態評価</t>
  </si>
  <si>
    <t>変圧器の不燃性・難燃性向上技術の現状と動向</t>
  </si>
  <si>
    <t>電力系統における超電導電力機器特性</t>
  </si>
  <si>
    <t>パワーエレクトロニクス機器の制御技術</t>
  </si>
  <si>
    <t>エネルギーシステムにおける大電流技術</t>
  </si>
  <si>
    <t>配電業務におけるITの適用状況と今後の展望</t>
  </si>
  <si>
    <t>ガス絶縁開閉装置（GIS）の適用ガイド　― JEC-2350制定および改訂の経緯 ―</t>
  </si>
  <si>
    <t>バルク高温超電導体の材料技術と応用機器技術の現状と動向</t>
  </si>
  <si>
    <t>過負荷保護技術</t>
  </si>
  <si>
    <t>電力系統の運用体系</t>
  </si>
  <si>
    <t>限流器への要求仕様と評価手法</t>
  </si>
  <si>
    <t>電磁界解析における高速大規模数値計算技術</t>
  </si>
  <si>
    <t>高効率熱電変換材料の現状と展望</t>
  </si>
  <si>
    <t>1041</t>
  </si>
  <si>
    <t>変電設備保全へのIT適用に関する調査報告</t>
  </si>
  <si>
    <t>競争環境下の新しい系統運用技術</t>
  </si>
  <si>
    <t>各種汚損環境へのがいしの適用と評価方法</t>
  </si>
  <si>
    <t>1036</t>
  </si>
  <si>
    <t>次世代中電圧スイッチギヤの技術</t>
  </si>
  <si>
    <t>1035</t>
  </si>
  <si>
    <t>燃料電池発電システム適用性評価-民生用・業務用システムの現状と課題-</t>
  </si>
  <si>
    <t>1033</t>
  </si>
  <si>
    <t>電力設備のための雷パラメータの選定法</t>
  </si>
  <si>
    <t>1031</t>
  </si>
  <si>
    <t>直流配電網のフィージビリティ</t>
  </si>
  <si>
    <t>クリーン・高効率MHD発電技術</t>
  </si>
  <si>
    <t>1027</t>
  </si>
  <si>
    <t>新電力機器を含む電力系統の過渡現象とその解析手法</t>
  </si>
  <si>
    <t>1025</t>
  </si>
  <si>
    <t>分散型電源有効活用のための電力系統技術</t>
  </si>
  <si>
    <t>1023</t>
  </si>
  <si>
    <t>変圧器の環境適合性向上技術の現状とその動向</t>
  </si>
  <si>
    <t>1022</t>
  </si>
  <si>
    <t>水車の劣化診断方法と対策に関する調査</t>
  </si>
  <si>
    <t>負荷供給系統保護リレーシステムの現状とその動向</t>
  </si>
  <si>
    <t>電力用コンデンサの新規誘電体に関する実態調査結果および今後の展望</t>
  </si>
  <si>
    <t>交流超電導技術の適用性</t>
  </si>
  <si>
    <t>ガス遮断器の遮断技術動向</t>
  </si>
  <si>
    <t>66～154ｋV（非有効接地系統）の絶縁合理化の可能性</t>
  </si>
  <si>
    <t>わが国における電力用並列コンデンサの設置状況，稼動状況および無効電力配分状況に関する調査結果</t>
  </si>
  <si>
    <t>GISに適用される材料技術</t>
  </si>
  <si>
    <t>電力品質調整用パワーエレクトロニクスの適用動向</t>
  </si>
  <si>
    <t>給電用語の解説</t>
  </si>
  <si>
    <t>架空送電線路のコロナ・風音対策技術</t>
  </si>
  <si>
    <t>受配電設備の保守システムにおける技術動向（CD-ROM付）</t>
  </si>
  <si>
    <t>電力および宇宙用ＭＨＤ発電技術</t>
  </si>
  <si>
    <t>静止形無効電力補償装置の省エネルギー技術</t>
  </si>
  <si>
    <t>超電導電力応用機器の最新実用化技術動向</t>
  </si>
  <si>
    <t>架空送電線の電線腐食現象</t>
  </si>
  <si>
    <t>酸化亜鉛形避雷器の適用技術・指針に関する技術動向</t>
  </si>
  <si>
    <t>配電線雷スパークオーバ発生率予測手法の現状と今後の課題</t>
  </si>
  <si>
    <t>特 別 割 引 技 術 報 告</t>
  </si>
  <si>
    <t>競争環境下における電力品質</t>
  </si>
  <si>
    <t>電力系統へのメタヒューリスティクス応用技術</t>
  </si>
  <si>
    <t>中電圧スイッチギヤの規格及び適用技術動向</t>
  </si>
  <si>
    <t>電磁界数値解析における最近の技術動向</t>
  </si>
  <si>
    <t>国内外における交流超電導機器技術の現状と動向</t>
  </si>
  <si>
    <t>地中送電線路の設計･工事・運転・保守に関するｿﾌﾄｳｴｱ開発・適用の現状</t>
  </si>
  <si>
    <t>熱電変換モジュールの高性能化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</si>
</sst>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_);[Red]\(#,##0\)"/>
    <numFmt numFmtId="178" formatCode="#,##0_ "/>
    <numFmt numFmtId="179" formatCode="0;[Red]0"/>
    <numFmt numFmtId="180" formatCode="&quot;Yes&quot;;&quot;Yes&quot;;&quot;No&quot;"/>
    <numFmt numFmtId="181" formatCode="&quot;True&quot;;&quot;True&quot;;&quot;False&quot;"/>
    <numFmt numFmtId="182" formatCode="&quot;On&quot;;&quot;On&quot;;&quot;Off&quot;"/>
    <numFmt numFmtId="183" formatCode="[$€-2]\ #,##0.00_);[Red]\([$€-2]\ #,##0.00\)"/>
  </numFmts>
  <fonts count="22">
    <font>
      <sz val="11"/>
      <name val="ＭＳ Ｐゴシック"/>
      <family val="3"/>
    </font>
    <font>
      <u val="single"/>
      <sz val="11"/>
      <color indexed="12"/>
      <name val="ＭＳ Ｐゴシック"/>
      <family val="3"/>
    </font>
    <font>
      <sz val="14"/>
      <name val="ＭＳ 明朝"/>
      <family val="1"/>
    </font>
    <font>
      <u val="single"/>
      <sz val="11"/>
      <color indexed="36"/>
      <name val="ＭＳ Ｐゴシック"/>
      <family val="3"/>
    </font>
    <font>
      <sz val="6"/>
      <name val="ＭＳ Ｐゴシック"/>
      <family val="3"/>
    </font>
    <font>
      <sz val="18"/>
      <name val="ＭＳ Ｐゴシック"/>
      <family val="3"/>
    </font>
    <font>
      <b/>
      <sz val="11"/>
      <name val="ＭＳ Ｐゴシック"/>
      <family val="3"/>
    </font>
    <font>
      <sz val="24"/>
      <name val="HG創英角ﾎﾟｯﾌﾟ体"/>
      <family val="3"/>
    </font>
    <font>
      <b/>
      <sz val="18"/>
      <name val="ＭＳ Ｐゴシック"/>
      <family val="3"/>
    </font>
    <font>
      <b/>
      <sz val="20"/>
      <color indexed="9"/>
      <name val="ＭＳ Ｐゴシック"/>
      <family val="3"/>
    </font>
    <font>
      <b/>
      <sz val="14"/>
      <name val="ＭＳ Ｐゴシック"/>
      <family val="3"/>
    </font>
    <font>
      <u val="single"/>
      <sz val="11"/>
      <name val="ＭＳ Ｐゴシック"/>
      <family val="3"/>
    </font>
    <font>
      <sz val="7"/>
      <name val="ＭＳ Ｐ明朝"/>
      <family val="1"/>
    </font>
    <font>
      <b/>
      <i/>
      <sz val="16"/>
      <name val="ＭＳ Ｐゴシック"/>
      <family val="3"/>
    </font>
    <font>
      <sz val="10"/>
      <name val="ＭＳ Ｐゴシック"/>
      <family val="3"/>
    </font>
    <font>
      <sz val="9"/>
      <name val="ＭＳ Ｐゴシック"/>
      <family val="3"/>
    </font>
    <font>
      <sz val="9"/>
      <name val="ＨＧｺﾞｼｯｸE-PRO"/>
      <family val="3"/>
    </font>
    <font>
      <sz val="9"/>
      <color indexed="8"/>
      <name val="ＭＳ Ｐゴシック"/>
      <family val="3"/>
    </font>
    <font>
      <sz val="11"/>
      <color indexed="8"/>
      <name val="ＭＳ Ｐゴシック"/>
      <family val="3"/>
    </font>
    <font>
      <sz val="12"/>
      <name val="ＭＳ Ｐゴシック"/>
      <family val="3"/>
    </font>
    <font>
      <sz val="20"/>
      <name val="ＭＳ Ｐゴシック"/>
      <family val="3"/>
    </font>
    <font>
      <sz val="22"/>
      <name val="ＭＳ Ｐゴシック"/>
      <family val="3"/>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
    <border>
      <left/>
      <right/>
      <top/>
      <bottom/>
      <diagonal/>
    </border>
    <border>
      <left style="hair"/>
      <right style="hair"/>
      <top style="hair"/>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3" fillId="0" borderId="0" applyNumberFormat="0" applyFill="0" applyBorder="0" applyAlignment="0" applyProtection="0"/>
  </cellStyleXfs>
  <cellXfs count="50">
    <xf numFmtId="0" fontId="0" fillId="0" borderId="0" xfId="0" applyAlignment="1">
      <alignment/>
    </xf>
    <xf numFmtId="0" fontId="0" fillId="0" borderId="0" xfId="0" applyFont="1" applyAlignment="1">
      <alignment/>
    </xf>
    <xf numFmtId="0" fontId="10" fillId="0" borderId="0" xfId="0" applyFont="1" applyAlignment="1">
      <alignment vertical="center"/>
    </xf>
    <xf numFmtId="176"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shrinkToFit="1"/>
    </xf>
    <xf numFmtId="176" fontId="14" fillId="0" borderId="1" xfId="0" applyNumberFormat="1" applyFont="1" applyFill="1" applyBorder="1" applyAlignment="1">
      <alignment horizontal="center" vertical="center"/>
    </xf>
    <xf numFmtId="176" fontId="14" fillId="2" borderId="1" xfId="0" applyNumberFormat="1" applyFont="1" applyFill="1" applyBorder="1" applyAlignment="1">
      <alignment horizontal="center" vertical="center" wrapText="1"/>
    </xf>
    <xf numFmtId="0" fontId="15" fillId="0" borderId="1" xfId="0" applyFont="1" applyBorder="1" applyAlignment="1">
      <alignment horizontal="center" vertical="center"/>
    </xf>
    <xf numFmtId="0" fontId="0" fillId="0" borderId="0" xfId="0" applyAlignment="1">
      <alignment vertical="center"/>
    </xf>
    <xf numFmtId="0" fontId="0" fillId="0" borderId="1" xfId="0" applyFont="1" applyBorder="1" applyAlignment="1">
      <alignment horizontal="right" vertical="center" wrapText="1"/>
    </xf>
    <xf numFmtId="177" fontId="15" fillId="3" borderId="1" xfId="0" applyNumberFormat="1" applyFont="1" applyFill="1" applyBorder="1" applyAlignment="1" applyProtection="1">
      <alignment horizontal="left" vertical="center" wrapText="1"/>
      <protection/>
    </xf>
    <xf numFmtId="38" fontId="0" fillId="0" borderId="1" xfId="17" applyFont="1" applyBorder="1" applyAlignment="1">
      <alignment horizontal="right" vertical="center" wrapText="1"/>
    </xf>
    <xf numFmtId="177" fontId="6" fillId="2" borderId="1" xfId="0" applyNumberFormat="1" applyFont="1" applyFill="1" applyBorder="1" applyAlignment="1">
      <alignment horizontal="right" vertical="top" wrapText="1"/>
    </xf>
    <xf numFmtId="177" fontId="16" fillId="0" borderId="1" xfId="0" applyNumberFormat="1" applyFont="1" applyBorder="1" applyAlignment="1">
      <alignment horizontal="right" vertical="top" wrapText="1"/>
    </xf>
    <xf numFmtId="0" fontId="10" fillId="0" borderId="0" xfId="0" applyFont="1" applyAlignment="1">
      <alignment/>
    </xf>
    <xf numFmtId="177" fontId="17" fillId="3" borderId="1" xfId="0" applyNumberFormat="1" applyFont="1" applyFill="1" applyBorder="1" applyAlignment="1" applyProtection="1">
      <alignment horizontal="left" vertical="center" wrapText="1"/>
      <protection/>
    </xf>
    <xf numFmtId="177" fontId="15" fillId="0" borderId="1" xfId="0" applyNumberFormat="1" applyFont="1" applyFill="1" applyBorder="1" applyAlignment="1" applyProtection="1">
      <alignment horizontal="left" vertical="center" wrapText="1"/>
      <protection/>
    </xf>
    <xf numFmtId="0" fontId="15" fillId="0" borderId="1" xfId="0" applyFont="1" applyBorder="1" applyAlignment="1">
      <alignment horizontal="left" vertical="center" wrapText="1"/>
    </xf>
    <xf numFmtId="38" fontId="0" fillId="0" borderId="1" xfId="17" applyFont="1" applyFill="1" applyBorder="1" applyAlignment="1">
      <alignment horizontal="right" vertical="center" wrapText="1"/>
    </xf>
    <xf numFmtId="38" fontId="18" fillId="3" borderId="1" xfId="17" applyFont="1" applyFill="1" applyBorder="1" applyAlignment="1" applyProtection="1">
      <alignment horizontal="right" vertical="center"/>
      <protection/>
    </xf>
    <xf numFmtId="0" fontId="0" fillId="0" borderId="1" xfId="0" applyNumberFormat="1" applyFont="1" applyFill="1" applyBorder="1" applyAlignment="1" applyProtection="1">
      <alignment horizontal="right" vertical="center" wrapText="1"/>
      <protection/>
    </xf>
    <xf numFmtId="49" fontId="0" fillId="0" borderId="1" xfId="0" applyNumberFormat="1" applyFont="1" applyFill="1" applyBorder="1" applyAlignment="1" applyProtection="1">
      <alignment horizontal="right" vertical="center" wrapText="1"/>
      <protection/>
    </xf>
    <xf numFmtId="38" fontId="0" fillId="0" borderId="1" xfId="17" applyFont="1" applyFill="1" applyBorder="1" applyAlignment="1">
      <alignment horizontal="right" vertical="center"/>
    </xf>
    <xf numFmtId="0" fontId="0" fillId="0" borderId="1" xfId="0" applyFont="1" applyFill="1" applyBorder="1" applyAlignment="1">
      <alignment horizontal="right" vertical="center" wrapText="1"/>
    </xf>
    <xf numFmtId="49" fontId="0" fillId="3" borderId="1" xfId="0" applyNumberFormat="1" applyFont="1" applyFill="1" applyBorder="1" applyAlignment="1" applyProtection="1">
      <alignment horizontal="right" vertical="center" wrapText="1"/>
      <protection/>
    </xf>
    <xf numFmtId="177" fontId="15" fillId="3" borderId="1" xfId="0" applyNumberFormat="1" applyFont="1" applyFill="1" applyBorder="1" applyAlignment="1" applyProtection="1">
      <alignment horizontal="left" vertical="center"/>
      <protection/>
    </xf>
    <xf numFmtId="0" fontId="15" fillId="0" borderId="1" xfId="0" applyFont="1" applyFill="1" applyBorder="1" applyAlignment="1">
      <alignment horizontal="left" vertical="center" wrapText="1"/>
    </xf>
    <xf numFmtId="38" fontId="0" fillId="0" borderId="1" xfId="17" applyFont="1" applyFill="1" applyBorder="1" applyAlignment="1" applyProtection="1">
      <alignment horizontal="right" vertical="center"/>
      <protection/>
    </xf>
    <xf numFmtId="177" fontId="0" fillId="0" borderId="1" xfId="0" applyNumberFormat="1" applyFont="1" applyFill="1" applyBorder="1" applyAlignment="1" applyProtection="1">
      <alignment horizontal="right" vertical="center" wrapText="1"/>
      <protection/>
    </xf>
    <xf numFmtId="177" fontId="19" fillId="0" borderId="0" xfId="0" applyNumberFormat="1" applyFont="1" applyBorder="1" applyAlignment="1">
      <alignment horizontal="right" vertical="top" wrapText="1"/>
    </xf>
    <xf numFmtId="176" fontId="9" fillId="4" borderId="1" xfId="0" applyNumberFormat="1" applyFont="1" applyFill="1" applyBorder="1" applyAlignment="1">
      <alignment horizontal="center" vertical="center" wrapText="1"/>
    </xf>
    <xf numFmtId="176" fontId="10" fillId="4" borderId="1" xfId="0" applyNumberFormat="1" applyFont="1" applyFill="1" applyBorder="1" applyAlignment="1">
      <alignment horizontal="center" vertical="center" wrapText="1"/>
    </xf>
    <xf numFmtId="0" fontId="0" fillId="4" borderId="1" xfId="0" applyFill="1" applyBorder="1" applyAlignment="1">
      <alignment vertical="center"/>
    </xf>
    <xf numFmtId="0" fontId="13" fillId="0" borderId="1" xfId="0" applyFont="1" applyFill="1" applyBorder="1" applyAlignment="1">
      <alignment horizontal="center" vertical="center" wrapText="1"/>
    </xf>
    <xf numFmtId="0" fontId="0" fillId="0" borderId="1" xfId="0" applyBorder="1" applyAlignment="1">
      <alignment vertical="center"/>
    </xf>
    <xf numFmtId="176" fontId="5" fillId="5" borderId="1" xfId="0" applyNumberFormat="1" applyFont="1" applyFill="1" applyBorder="1" applyAlignment="1">
      <alignment horizontal="left" vertical="center" wrapText="1"/>
    </xf>
    <xf numFmtId="176" fontId="5" fillId="5" borderId="1" xfId="0" applyNumberFormat="1" applyFont="1" applyFill="1" applyBorder="1" applyAlignment="1">
      <alignment horizontal="left" vertical="center"/>
    </xf>
    <xf numFmtId="176" fontId="6" fillId="0"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0" fillId="0" borderId="1" xfId="0" applyFont="1" applyBorder="1" applyAlignment="1">
      <alignment/>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xf>
    <xf numFmtId="176" fontId="8" fillId="0" borderId="1" xfId="0" applyNumberFormat="1" applyFont="1" applyFill="1" applyBorder="1" applyAlignment="1">
      <alignment horizontal="center" vertical="center"/>
    </xf>
    <xf numFmtId="0" fontId="0" fillId="0" borderId="1" xfId="0" applyFont="1" applyBorder="1" applyAlignment="1">
      <alignment horizontal="center"/>
    </xf>
    <xf numFmtId="0" fontId="11" fillId="0" borderId="1" xfId="21" applyFont="1" applyFill="1" applyBorder="1" applyAlignment="1">
      <alignment vertical="top" wrapText="1"/>
      <protection/>
    </xf>
    <xf numFmtId="0" fontId="0" fillId="0" borderId="1" xfId="0" applyFont="1" applyBorder="1" applyAlignment="1">
      <alignment/>
    </xf>
    <xf numFmtId="0" fontId="0" fillId="0" borderId="1" xfId="21" applyFont="1" applyFill="1" applyBorder="1" applyAlignment="1">
      <alignment vertical="top" wrapText="1"/>
      <protection/>
    </xf>
    <xf numFmtId="0" fontId="0" fillId="0" borderId="1" xfId="0" applyFont="1" applyBorder="1" applyAlignment="1">
      <alignment wrapText="1"/>
    </xf>
    <xf numFmtId="176" fontId="0" fillId="0" borderId="1" xfId="0" applyNumberFormat="1" applyFont="1" applyFill="1" applyBorder="1" applyAlignment="1">
      <alignment horizontal="left" vertical="center" wrapText="1"/>
    </xf>
    <xf numFmtId="0" fontId="0" fillId="0" borderId="1" xfId="0" applyFont="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図書リスト"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1924050</xdr:colOff>
      <xdr:row>0</xdr:row>
      <xdr:rowOff>219075</xdr:rowOff>
    </xdr:from>
    <xdr:to>
      <xdr:col>4</xdr:col>
      <xdr:colOff>466725</xdr:colOff>
      <xdr:row>0</xdr:row>
      <xdr:rowOff>1000125</xdr:rowOff>
    </xdr:to>
    <xdr:sp>
      <xdr:nvSpPr>
        <xdr:cNvPr id="1" name="AutoShape 1"/>
        <xdr:cNvSpPr>
          <a:spLocks/>
        </xdr:cNvSpPr>
      </xdr:nvSpPr>
      <xdr:spPr>
        <a:xfrm>
          <a:off x="2447925" y="219075"/>
          <a:ext cx="4248150" cy="771525"/>
        </a:xfrm>
        <a:prstGeom prst="rect"/>
        <a:noFill/>
      </xdr:spPr>
      <xdr:txBody>
        <a:bodyPr fromWordArt="1" wrap="none">
          <a:prstTxWarp prst="textDeflate">
            <a:avLst>
              <a:gd name="adj" fmla="val 9300"/>
            </a:avLst>
          </a:prstTxWarp>
        </a:bodyPr>
        <a:p>
          <a:pPr algn="ctr"/>
          <a:r>
            <a:rPr sz="3600" kern="10" spc="0">
              <a:ln w="9525" cmpd="sng">
                <a:solidFill>
                  <a:srgbClr val="000000"/>
                </a:solidFill>
                <a:headEnd type="none"/>
                <a:tailEnd type="none"/>
              </a:ln>
              <a:solidFill>
                <a:srgbClr val="FFFFFF"/>
              </a:solidFill>
              <a:latin typeface="HG創英角ﾎﾟｯﾌﾟ体"/>
              <a:cs typeface="HG創英角ﾎﾟｯﾌﾟ体"/>
            </a:rPr>
            <a:t>2007年B部門大会記念セール図書</a:t>
          </a:r>
        </a:p>
      </xdr:txBody>
    </xdr:sp>
    <xdr:clientData/>
  </xdr:twoCellAnchor>
  <xdr:twoCellAnchor>
    <xdr:from>
      <xdr:col>0</xdr:col>
      <xdr:colOff>0</xdr:colOff>
      <xdr:row>0</xdr:row>
      <xdr:rowOff>161925</xdr:rowOff>
    </xdr:from>
    <xdr:to>
      <xdr:col>1</xdr:col>
      <xdr:colOff>1895475</xdr:colOff>
      <xdr:row>0</xdr:row>
      <xdr:rowOff>1133475</xdr:rowOff>
    </xdr:to>
    <xdr:sp>
      <xdr:nvSpPr>
        <xdr:cNvPr id="2" name="AutoShape 2"/>
        <xdr:cNvSpPr>
          <a:spLocks/>
        </xdr:cNvSpPr>
      </xdr:nvSpPr>
      <xdr:spPr>
        <a:xfrm>
          <a:off x="0" y="161925"/>
          <a:ext cx="2419350" cy="971550"/>
        </a:xfrm>
        <a:prstGeom prst="star16">
          <a:avLst>
            <a:gd name="adj" fmla="val -36222"/>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latin typeface="ＭＳ Ｐゴシック"/>
              <a:ea typeface="ＭＳ Ｐゴシック"/>
              <a:cs typeface="ＭＳ Ｐゴシック"/>
            </a:rPr>
            <a:t>     </a:t>
          </a:r>
        </a:p>
      </xdr:txBody>
    </xdr:sp>
    <xdr:clientData/>
  </xdr:twoCellAnchor>
  <xdr:twoCellAnchor>
    <xdr:from>
      <xdr:col>1</xdr:col>
      <xdr:colOff>142875</xdr:colOff>
      <xdr:row>0</xdr:row>
      <xdr:rowOff>628650</xdr:rowOff>
    </xdr:from>
    <xdr:to>
      <xdr:col>1</xdr:col>
      <xdr:colOff>1504950</xdr:colOff>
      <xdr:row>0</xdr:row>
      <xdr:rowOff>1000125</xdr:rowOff>
    </xdr:to>
    <xdr:sp>
      <xdr:nvSpPr>
        <xdr:cNvPr id="3" name="TextBox 3"/>
        <xdr:cNvSpPr txBox="1">
          <a:spLocks noChangeArrowheads="1"/>
        </xdr:cNvSpPr>
      </xdr:nvSpPr>
      <xdr:spPr>
        <a:xfrm>
          <a:off x="666750" y="628650"/>
          <a:ext cx="1362075" cy="371475"/>
        </a:xfrm>
        <a:prstGeom prst="rect">
          <a:avLst/>
        </a:prstGeom>
        <a:noFill/>
        <a:ln w="9525" cmpd="sng">
          <a:noFill/>
        </a:ln>
      </xdr:spPr>
      <xdr:txBody>
        <a:bodyPr vertOverflow="clip" wrap="square"/>
        <a:p>
          <a:pPr algn="l">
            <a:defRPr/>
          </a:pPr>
          <a:r>
            <a:rPr lang="en-US" cap="none" sz="2000" b="0" i="0" u="none" baseline="0">
              <a:latin typeface="ＭＳ Ｐゴシック"/>
              <a:ea typeface="ＭＳ Ｐゴシック"/>
              <a:cs typeface="ＭＳ Ｐゴシック"/>
            </a:rPr>
            <a:t>送料無料</a:t>
          </a:r>
        </a:p>
      </xdr:txBody>
    </xdr:sp>
    <xdr:clientData/>
  </xdr:twoCellAnchor>
  <xdr:twoCellAnchor>
    <xdr:from>
      <xdr:col>0</xdr:col>
      <xdr:colOff>342900</xdr:colOff>
      <xdr:row>0</xdr:row>
      <xdr:rowOff>352425</xdr:rowOff>
    </xdr:from>
    <xdr:to>
      <xdr:col>1</xdr:col>
      <xdr:colOff>1781175</xdr:colOff>
      <xdr:row>0</xdr:row>
      <xdr:rowOff>666750</xdr:rowOff>
    </xdr:to>
    <xdr:sp>
      <xdr:nvSpPr>
        <xdr:cNvPr id="4" name="TextBox 4"/>
        <xdr:cNvSpPr txBox="1">
          <a:spLocks noChangeArrowheads="1"/>
        </xdr:cNvSpPr>
      </xdr:nvSpPr>
      <xdr:spPr>
        <a:xfrm>
          <a:off x="342900" y="352425"/>
          <a:ext cx="1962150" cy="314325"/>
        </a:xfrm>
        <a:prstGeom prst="rect">
          <a:avLst/>
        </a:prstGeom>
        <a:noFill/>
        <a:ln w="9525" cmpd="sng">
          <a:noFill/>
        </a:ln>
      </xdr:spPr>
      <xdr:txBody>
        <a:bodyPr vertOverflow="clip" wrap="square"/>
        <a:p>
          <a:pPr algn="ctr">
            <a:defRPr/>
          </a:pPr>
          <a:r>
            <a:rPr lang="en-US" cap="none" sz="2200" b="0" i="0" u="none" baseline="0">
              <a:latin typeface="ＭＳ Ｐゴシック"/>
              <a:ea typeface="ＭＳ Ｐゴシック"/>
              <a:cs typeface="ＭＳ Ｐゴシック"/>
            </a:rPr>
            <a:t>15～40％OFF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0"/>
  <sheetViews>
    <sheetView tabSelected="1" view="pageBreakPreview" zoomScaleSheetLayoutView="100" workbookViewId="0" topLeftCell="A1">
      <selection activeCell="B10" sqref="B10"/>
    </sheetView>
  </sheetViews>
  <sheetFormatPr defaultColWidth="9.00390625" defaultRowHeight="13.5"/>
  <cols>
    <col min="1" max="1" width="6.875" style="0" customWidth="1"/>
    <col min="2" max="2" width="57.125" style="0" customWidth="1"/>
    <col min="3" max="4" width="8.875" style="0" customWidth="1"/>
  </cols>
  <sheetData>
    <row r="1" spans="1:5" ht="111.75" customHeight="1">
      <c r="A1" s="35"/>
      <c r="B1" s="36"/>
      <c r="C1" s="36"/>
      <c r="D1" s="36"/>
      <c r="E1" s="36"/>
    </row>
    <row r="2" spans="1:5" ht="61.5" customHeight="1">
      <c r="A2" s="37" t="s">
        <v>11</v>
      </c>
      <c r="B2" s="38"/>
      <c r="C2" s="38"/>
      <c r="D2" s="38"/>
      <c r="E2" s="39"/>
    </row>
    <row r="3" spans="1:5" ht="39.75" customHeight="1">
      <c r="A3" s="40" t="s">
        <v>12</v>
      </c>
      <c r="B3" s="40"/>
      <c r="C3" s="40"/>
      <c r="D3" s="40"/>
      <c r="E3" s="41"/>
    </row>
    <row r="4" spans="1:5" ht="30" customHeight="1">
      <c r="A4" s="42" t="s">
        <v>13</v>
      </c>
      <c r="B4" s="43"/>
      <c r="C4" s="43"/>
      <c r="D4" s="43"/>
      <c r="E4" s="43"/>
    </row>
    <row r="5" spans="1:5" ht="57" customHeight="1">
      <c r="A5" s="30" t="s">
        <v>14</v>
      </c>
      <c r="B5" s="31"/>
      <c r="C5" s="31"/>
      <c r="D5" s="31"/>
      <c r="E5" s="32"/>
    </row>
    <row r="6" spans="1:5" s="1" customFormat="1" ht="37.5" customHeight="1">
      <c r="A6" s="44" t="s">
        <v>15</v>
      </c>
      <c r="B6" s="45"/>
      <c r="C6" s="45"/>
      <c r="D6" s="45"/>
      <c r="E6" s="45"/>
    </row>
    <row r="7" spans="1:5" s="1" customFormat="1" ht="54.75" customHeight="1">
      <c r="A7" s="46" t="s">
        <v>16</v>
      </c>
      <c r="B7" s="47"/>
      <c r="C7" s="47"/>
      <c r="D7" s="47"/>
      <c r="E7" s="47"/>
    </row>
    <row r="8" spans="1:5" s="1" customFormat="1" ht="17.25" customHeight="1">
      <c r="A8" s="48" t="s">
        <v>17</v>
      </c>
      <c r="B8" s="45"/>
      <c r="C8" s="45"/>
      <c r="D8" s="45"/>
      <c r="E8" s="45"/>
    </row>
    <row r="9" spans="1:5" s="2" customFormat="1" ht="18.75">
      <c r="A9" s="33" t="s">
        <v>18</v>
      </c>
      <c r="B9" s="33"/>
      <c r="C9" s="33"/>
      <c r="D9" s="33"/>
      <c r="E9" s="49"/>
    </row>
    <row r="10" spans="1:5" s="8" customFormat="1" ht="15.75" customHeight="1">
      <c r="A10" s="3" t="s">
        <v>19</v>
      </c>
      <c r="B10" s="4" t="s">
        <v>20</v>
      </c>
      <c r="C10" s="5" t="s">
        <v>21</v>
      </c>
      <c r="D10" s="6" t="s">
        <v>22</v>
      </c>
      <c r="E10" s="7" t="s">
        <v>23</v>
      </c>
    </row>
    <row r="11" spans="1:5" s="8" customFormat="1" ht="17.25" customHeight="1">
      <c r="A11" s="9">
        <v>1098</v>
      </c>
      <c r="B11" s="10" t="s">
        <v>24</v>
      </c>
      <c r="C11" s="11">
        <v>1995</v>
      </c>
      <c r="D11" s="12">
        <f aca="true" t="shared" si="0" ref="D11:D42">ROUNDDOWN(C11*0.85,-2)</f>
        <v>1600</v>
      </c>
      <c r="E11" s="13"/>
    </row>
    <row r="12" spans="1:5" s="8" customFormat="1" ht="17.25" customHeight="1">
      <c r="A12" s="9">
        <v>1097</v>
      </c>
      <c r="B12" s="10" t="s">
        <v>25</v>
      </c>
      <c r="C12" s="11">
        <v>1995</v>
      </c>
      <c r="D12" s="12">
        <f t="shared" si="0"/>
        <v>1600</v>
      </c>
      <c r="E12" s="13"/>
    </row>
    <row r="13" spans="1:5" s="8" customFormat="1" ht="17.25" customHeight="1">
      <c r="A13" s="9">
        <v>1095</v>
      </c>
      <c r="B13" s="10" t="s">
        <v>26</v>
      </c>
      <c r="C13" s="11">
        <v>2730</v>
      </c>
      <c r="D13" s="12">
        <f t="shared" si="0"/>
        <v>2300</v>
      </c>
      <c r="E13" s="13"/>
    </row>
    <row r="14" spans="1:5" s="14" customFormat="1" ht="17.25">
      <c r="A14" s="9">
        <v>1090</v>
      </c>
      <c r="B14" s="10" t="s">
        <v>27</v>
      </c>
      <c r="C14" s="11">
        <v>2625</v>
      </c>
      <c r="D14" s="12">
        <f t="shared" si="0"/>
        <v>2200</v>
      </c>
      <c r="E14" s="13"/>
    </row>
    <row r="15" spans="1:5" s="14" customFormat="1" ht="17.25">
      <c r="A15" s="9">
        <v>1088</v>
      </c>
      <c r="B15" s="10" t="s">
        <v>28</v>
      </c>
      <c r="C15" s="11">
        <v>2520</v>
      </c>
      <c r="D15" s="12">
        <f t="shared" si="0"/>
        <v>2100</v>
      </c>
      <c r="E15" s="13"/>
    </row>
    <row r="16" spans="1:5" s="14" customFormat="1" ht="17.25">
      <c r="A16" s="9">
        <v>1084</v>
      </c>
      <c r="B16" s="15" t="s">
        <v>29</v>
      </c>
      <c r="C16" s="11">
        <v>2730</v>
      </c>
      <c r="D16" s="12">
        <f t="shared" si="0"/>
        <v>2300</v>
      </c>
      <c r="E16" s="13"/>
    </row>
    <row r="17" spans="1:5" s="14" customFormat="1" ht="17.25">
      <c r="A17" s="9">
        <v>1083</v>
      </c>
      <c r="B17" s="16" t="s">
        <v>30</v>
      </c>
      <c r="C17" s="11">
        <v>2520</v>
      </c>
      <c r="D17" s="12">
        <f t="shared" si="0"/>
        <v>2100</v>
      </c>
      <c r="E17" s="13"/>
    </row>
    <row r="18" spans="1:5" s="14" customFormat="1" ht="17.25">
      <c r="A18" s="9">
        <v>1076</v>
      </c>
      <c r="B18" s="17" t="s">
        <v>31</v>
      </c>
      <c r="C18" s="11">
        <v>1995</v>
      </c>
      <c r="D18" s="12">
        <f t="shared" si="0"/>
        <v>1600</v>
      </c>
      <c r="E18" s="13"/>
    </row>
    <row r="19" spans="1:5" s="14" customFormat="1" ht="17.25">
      <c r="A19" s="9">
        <v>1075</v>
      </c>
      <c r="B19" s="17" t="s">
        <v>32</v>
      </c>
      <c r="C19" s="11">
        <v>2625</v>
      </c>
      <c r="D19" s="12">
        <f t="shared" si="0"/>
        <v>2200</v>
      </c>
      <c r="E19" s="13"/>
    </row>
    <row r="20" spans="1:5" s="14" customFormat="1" ht="17.25">
      <c r="A20" s="9">
        <v>1070</v>
      </c>
      <c r="B20" s="17" t="s">
        <v>33</v>
      </c>
      <c r="C20" s="11">
        <v>2730</v>
      </c>
      <c r="D20" s="12">
        <f t="shared" si="0"/>
        <v>2300</v>
      </c>
      <c r="E20" s="13"/>
    </row>
    <row r="21" spans="1:5" s="14" customFormat="1" ht="17.25">
      <c r="A21" s="9">
        <v>1069</v>
      </c>
      <c r="B21" s="16" t="s">
        <v>34</v>
      </c>
      <c r="C21" s="11">
        <v>1260</v>
      </c>
      <c r="D21" s="12">
        <f t="shared" si="0"/>
        <v>1000</v>
      </c>
      <c r="E21" s="13"/>
    </row>
    <row r="22" spans="1:5" s="14" customFormat="1" ht="17.25">
      <c r="A22" s="9">
        <v>1059</v>
      </c>
      <c r="B22" s="10" t="s">
        <v>35</v>
      </c>
      <c r="C22" s="18">
        <v>1470</v>
      </c>
      <c r="D22" s="12">
        <f t="shared" si="0"/>
        <v>1200</v>
      </c>
      <c r="E22" s="13"/>
    </row>
    <row r="23" spans="1:5" s="14" customFormat="1" ht="17.25">
      <c r="A23" s="9">
        <v>1053</v>
      </c>
      <c r="B23" s="16" t="s">
        <v>36</v>
      </c>
      <c r="C23" s="19">
        <v>2625</v>
      </c>
      <c r="D23" s="12">
        <f t="shared" si="0"/>
        <v>2200</v>
      </c>
      <c r="E23" s="13"/>
    </row>
    <row r="24" spans="1:5" s="14" customFormat="1" ht="17.25">
      <c r="A24" s="20">
        <v>1043</v>
      </c>
      <c r="B24" s="16" t="s">
        <v>37</v>
      </c>
      <c r="C24" s="18">
        <v>2835</v>
      </c>
      <c r="D24" s="12">
        <f t="shared" si="0"/>
        <v>2400</v>
      </c>
      <c r="E24" s="13"/>
    </row>
    <row r="25" spans="1:5" s="14" customFormat="1" ht="17.25">
      <c r="A25" s="20">
        <v>1042</v>
      </c>
      <c r="B25" s="16" t="s">
        <v>38</v>
      </c>
      <c r="C25" s="18">
        <v>4095</v>
      </c>
      <c r="D25" s="12">
        <f t="shared" si="0"/>
        <v>3400</v>
      </c>
      <c r="E25" s="13"/>
    </row>
    <row r="26" spans="1:5" s="14" customFormat="1" ht="17.25">
      <c r="A26" s="21" t="s">
        <v>39</v>
      </c>
      <c r="B26" s="16" t="s">
        <v>40</v>
      </c>
      <c r="C26" s="22">
        <v>2625</v>
      </c>
      <c r="D26" s="12">
        <f t="shared" si="0"/>
        <v>2200</v>
      </c>
      <c r="E26" s="13"/>
    </row>
    <row r="27" spans="1:5" s="14" customFormat="1" ht="17.25">
      <c r="A27" s="23">
        <v>1038</v>
      </c>
      <c r="B27" s="16" t="s">
        <v>41</v>
      </c>
      <c r="C27" s="18">
        <v>1785</v>
      </c>
      <c r="D27" s="12">
        <f t="shared" si="0"/>
        <v>1500</v>
      </c>
      <c r="E27" s="13"/>
    </row>
    <row r="28" spans="1:5" s="14" customFormat="1" ht="17.25">
      <c r="A28" s="23">
        <v>1037</v>
      </c>
      <c r="B28" s="16" t="s">
        <v>42</v>
      </c>
      <c r="C28" s="18">
        <v>3045</v>
      </c>
      <c r="D28" s="12">
        <f t="shared" si="0"/>
        <v>2500</v>
      </c>
      <c r="E28" s="13"/>
    </row>
    <row r="29" spans="1:5" s="14" customFormat="1" ht="17.25">
      <c r="A29" s="21" t="s">
        <v>43</v>
      </c>
      <c r="B29" s="16" t="s">
        <v>44</v>
      </c>
      <c r="C29" s="18">
        <v>2415</v>
      </c>
      <c r="D29" s="12">
        <f t="shared" si="0"/>
        <v>2000</v>
      </c>
      <c r="E29" s="13"/>
    </row>
    <row r="30" spans="1:5" s="14" customFormat="1" ht="17.25">
      <c r="A30" s="21" t="s">
        <v>45</v>
      </c>
      <c r="B30" s="16" t="s">
        <v>46</v>
      </c>
      <c r="C30" s="18">
        <v>2835</v>
      </c>
      <c r="D30" s="12">
        <f t="shared" si="0"/>
        <v>2400</v>
      </c>
      <c r="E30" s="13"/>
    </row>
    <row r="31" spans="1:5" s="14" customFormat="1" ht="17.25">
      <c r="A31" s="24" t="s">
        <v>47</v>
      </c>
      <c r="B31" s="25" t="s">
        <v>48</v>
      </c>
      <c r="C31" s="18">
        <v>2415</v>
      </c>
      <c r="D31" s="12">
        <f t="shared" si="0"/>
        <v>2000</v>
      </c>
      <c r="E31" s="13"/>
    </row>
    <row r="32" spans="1:5" s="14" customFormat="1" ht="17.25">
      <c r="A32" s="24" t="s">
        <v>49</v>
      </c>
      <c r="B32" s="10" t="s">
        <v>50</v>
      </c>
      <c r="C32" s="18">
        <v>2415</v>
      </c>
      <c r="D32" s="12">
        <f t="shared" si="0"/>
        <v>2000</v>
      </c>
      <c r="E32" s="13"/>
    </row>
    <row r="33" spans="1:5" s="14" customFormat="1" ht="17.25">
      <c r="A33" s="23">
        <v>1028</v>
      </c>
      <c r="B33" s="25" t="s">
        <v>51</v>
      </c>
      <c r="C33" s="18">
        <v>2625</v>
      </c>
      <c r="D33" s="12">
        <f t="shared" si="0"/>
        <v>2200</v>
      </c>
      <c r="E33" s="13"/>
    </row>
    <row r="34" spans="1:5" s="14" customFormat="1" ht="17.25">
      <c r="A34" s="24" t="s">
        <v>52</v>
      </c>
      <c r="B34" s="16" t="s">
        <v>53</v>
      </c>
      <c r="C34" s="18">
        <v>3360</v>
      </c>
      <c r="D34" s="12">
        <f t="shared" si="0"/>
        <v>2800</v>
      </c>
      <c r="E34" s="13"/>
    </row>
    <row r="35" spans="1:5" s="14" customFormat="1" ht="17.25">
      <c r="A35" s="24" t="s">
        <v>54</v>
      </c>
      <c r="B35" s="10" t="s">
        <v>55</v>
      </c>
      <c r="C35" s="18">
        <v>2730</v>
      </c>
      <c r="D35" s="12">
        <f t="shared" si="0"/>
        <v>2300</v>
      </c>
      <c r="E35" s="13"/>
    </row>
    <row r="36" spans="1:5" s="14" customFormat="1" ht="17.25">
      <c r="A36" s="24" t="s">
        <v>56</v>
      </c>
      <c r="B36" s="16" t="s">
        <v>57</v>
      </c>
      <c r="C36" s="18">
        <v>2520</v>
      </c>
      <c r="D36" s="12">
        <f t="shared" si="0"/>
        <v>2100</v>
      </c>
      <c r="E36" s="13"/>
    </row>
    <row r="37" spans="1:5" s="14" customFormat="1" ht="17.25">
      <c r="A37" s="24" t="s">
        <v>58</v>
      </c>
      <c r="B37" s="10" t="s">
        <v>59</v>
      </c>
      <c r="C37" s="18">
        <v>2730</v>
      </c>
      <c r="D37" s="12">
        <f t="shared" si="0"/>
        <v>2300</v>
      </c>
      <c r="E37" s="13"/>
    </row>
    <row r="38" spans="1:5" s="14" customFormat="1" ht="17.25">
      <c r="A38" s="23">
        <v>1006</v>
      </c>
      <c r="B38" s="16" t="s">
        <v>60</v>
      </c>
      <c r="C38" s="18">
        <v>1200.15</v>
      </c>
      <c r="D38" s="12">
        <f t="shared" si="0"/>
        <v>1000</v>
      </c>
      <c r="E38" s="13"/>
    </row>
    <row r="39" spans="1:5" s="14" customFormat="1" ht="17.25">
      <c r="A39" s="23">
        <v>1003</v>
      </c>
      <c r="B39" s="16" t="s">
        <v>61</v>
      </c>
      <c r="C39" s="18">
        <v>2205</v>
      </c>
      <c r="D39" s="12">
        <f t="shared" si="0"/>
        <v>1800</v>
      </c>
      <c r="E39" s="13"/>
    </row>
    <row r="40" spans="1:5" s="14" customFormat="1" ht="17.25">
      <c r="A40" s="23">
        <v>994</v>
      </c>
      <c r="B40" s="16" t="s">
        <v>62</v>
      </c>
      <c r="C40" s="18">
        <v>2625</v>
      </c>
      <c r="D40" s="12">
        <f t="shared" si="0"/>
        <v>2200</v>
      </c>
      <c r="E40" s="13"/>
    </row>
    <row r="41" spans="1:5" s="14" customFormat="1" ht="17.25">
      <c r="A41" s="23">
        <v>993</v>
      </c>
      <c r="B41" s="16" t="s">
        <v>63</v>
      </c>
      <c r="C41" s="18">
        <v>2520</v>
      </c>
      <c r="D41" s="12">
        <f t="shared" si="0"/>
        <v>2100</v>
      </c>
      <c r="E41" s="13"/>
    </row>
    <row r="42" spans="1:5" s="14" customFormat="1" ht="17.25">
      <c r="A42" s="23">
        <v>990</v>
      </c>
      <c r="B42" s="16" t="s">
        <v>64</v>
      </c>
      <c r="C42" s="18">
        <v>2415</v>
      </c>
      <c r="D42" s="12">
        <f t="shared" si="0"/>
        <v>2000</v>
      </c>
      <c r="E42" s="13"/>
    </row>
    <row r="43" spans="1:5" s="14" customFormat="1" ht="22.5">
      <c r="A43" s="23">
        <v>986</v>
      </c>
      <c r="B43" s="16" t="s">
        <v>65</v>
      </c>
      <c r="C43" s="18">
        <v>2310</v>
      </c>
      <c r="D43" s="12">
        <f aca="true" t="shared" si="1" ref="D43:D63">ROUNDDOWN(C43*0.85,-2)</f>
        <v>1900</v>
      </c>
      <c r="E43" s="13"/>
    </row>
    <row r="44" spans="1:5" s="14" customFormat="1" ht="17.25">
      <c r="A44" s="23">
        <v>985</v>
      </c>
      <c r="B44" s="16" t="s">
        <v>66</v>
      </c>
      <c r="C44" s="18">
        <v>2520</v>
      </c>
      <c r="D44" s="12">
        <f t="shared" si="1"/>
        <v>2100</v>
      </c>
      <c r="E44" s="13"/>
    </row>
    <row r="45" spans="1:5" s="14" customFormat="1" ht="17.25">
      <c r="A45" s="23">
        <v>978</v>
      </c>
      <c r="B45" s="16" t="s">
        <v>67</v>
      </c>
      <c r="C45" s="18">
        <v>2415</v>
      </c>
      <c r="D45" s="12">
        <f t="shared" si="1"/>
        <v>2000</v>
      </c>
      <c r="E45" s="13"/>
    </row>
    <row r="46" spans="1:5" s="14" customFormat="1" ht="17.25">
      <c r="A46" s="23">
        <v>977</v>
      </c>
      <c r="B46" s="16" t="s">
        <v>68</v>
      </c>
      <c r="C46" s="18">
        <v>2310</v>
      </c>
      <c r="D46" s="12">
        <f t="shared" si="1"/>
        <v>1900</v>
      </c>
      <c r="E46" s="13"/>
    </row>
    <row r="47" spans="1:5" s="14" customFormat="1" ht="17.25">
      <c r="A47" s="23">
        <v>976</v>
      </c>
      <c r="B47" s="16" t="s">
        <v>69</v>
      </c>
      <c r="C47" s="18">
        <v>2625</v>
      </c>
      <c r="D47" s="12">
        <f t="shared" si="1"/>
        <v>2200</v>
      </c>
      <c r="E47" s="13"/>
    </row>
    <row r="48" spans="1:5" s="14" customFormat="1" ht="17.25">
      <c r="A48" s="23">
        <v>975</v>
      </c>
      <c r="B48" s="16" t="s">
        <v>70</v>
      </c>
      <c r="C48" s="18">
        <v>2940</v>
      </c>
      <c r="D48" s="12">
        <f t="shared" si="1"/>
        <v>2400</v>
      </c>
      <c r="E48" s="13"/>
    </row>
    <row r="49" spans="1:5" s="14" customFormat="1" ht="17.25">
      <c r="A49" s="23">
        <v>974</v>
      </c>
      <c r="B49" s="16" t="s">
        <v>71</v>
      </c>
      <c r="C49" s="18">
        <v>2415</v>
      </c>
      <c r="D49" s="12">
        <f t="shared" si="1"/>
        <v>2000</v>
      </c>
      <c r="E49" s="13"/>
    </row>
    <row r="50" spans="1:5" s="14" customFormat="1" ht="17.25">
      <c r="A50" s="23">
        <v>973</v>
      </c>
      <c r="B50" s="16" t="s">
        <v>72</v>
      </c>
      <c r="C50" s="18">
        <v>2520</v>
      </c>
      <c r="D50" s="12">
        <f t="shared" si="1"/>
        <v>2100</v>
      </c>
      <c r="E50" s="13"/>
    </row>
    <row r="51" spans="1:5" s="14" customFormat="1" ht="17.25">
      <c r="A51" s="23">
        <v>969</v>
      </c>
      <c r="B51" s="16" t="s">
        <v>73</v>
      </c>
      <c r="C51" s="18">
        <v>2520</v>
      </c>
      <c r="D51" s="12">
        <f t="shared" si="1"/>
        <v>2100</v>
      </c>
      <c r="E51" s="13"/>
    </row>
    <row r="52" spans="1:5" s="14" customFormat="1" ht="17.25">
      <c r="A52" s="23">
        <v>968</v>
      </c>
      <c r="B52" s="16" t="s">
        <v>74</v>
      </c>
      <c r="C52" s="18">
        <v>2730</v>
      </c>
      <c r="D52" s="12">
        <f t="shared" si="1"/>
        <v>2300</v>
      </c>
      <c r="E52" s="13"/>
    </row>
    <row r="53" spans="1:5" ht="17.25" customHeight="1">
      <c r="A53" s="23">
        <v>966</v>
      </c>
      <c r="B53" s="16" t="s">
        <v>75</v>
      </c>
      <c r="C53" s="18">
        <v>2415</v>
      </c>
      <c r="D53" s="12">
        <f t="shared" si="1"/>
        <v>2000</v>
      </c>
      <c r="E53" s="13"/>
    </row>
    <row r="54" spans="1:5" ht="17.25" customHeight="1">
      <c r="A54" s="23">
        <v>957</v>
      </c>
      <c r="B54" s="16" t="s">
        <v>0</v>
      </c>
      <c r="C54" s="18">
        <v>3885</v>
      </c>
      <c r="D54" s="12">
        <f t="shared" si="1"/>
        <v>3300</v>
      </c>
      <c r="E54" s="13"/>
    </row>
    <row r="55" spans="1:5" ht="17.25" customHeight="1">
      <c r="A55" s="23">
        <v>946</v>
      </c>
      <c r="B55" s="16" t="s">
        <v>1</v>
      </c>
      <c r="C55" s="18">
        <v>2520</v>
      </c>
      <c r="D55" s="12">
        <f t="shared" si="1"/>
        <v>2100</v>
      </c>
      <c r="E55" s="13"/>
    </row>
    <row r="56" spans="1:5" ht="17.25" customHeight="1">
      <c r="A56" s="9">
        <v>945</v>
      </c>
      <c r="B56" s="16" t="s">
        <v>2</v>
      </c>
      <c r="C56" s="18">
        <v>2520</v>
      </c>
      <c r="D56" s="12">
        <f t="shared" si="1"/>
        <v>2100</v>
      </c>
      <c r="E56" s="13"/>
    </row>
    <row r="57" spans="1:5" ht="17.25" customHeight="1">
      <c r="A57" s="9">
        <v>941</v>
      </c>
      <c r="B57" s="16" t="s">
        <v>3</v>
      </c>
      <c r="C57" s="11">
        <v>2940</v>
      </c>
      <c r="D57" s="12">
        <f t="shared" si="1"/>
        <v>2400</v>
      </c>
      <c r="E57" s="13"/>
    </row>
    <row r="58" spans="1:5" ht="17.25" customHeight="1">
      <c r="A58" s="9">
        <v>937</v>
      </c>
      <c r="B58" s="16" t="s">
        <v>76</v>
      </c>
      <c r="C58" s="11">
        <v>2415</v>
      </c>
      <c r="D58" s="12">
        <f t="shared" si="1"/>
        <v>2000</v>
      </c>
      <c r="E58" s="13"/>
    </row>
    <row r="59" spans="1:5" ht="17.25" customHeight="1">
      <c r="A59" s="9">
        <v>936</v>
      </c>
      <c r="B59" s="16" t="s">
        <v>4</v>
      </c>
      <c r="C59" s="11">
        <v>3675</v>
      </c>
      <c r="D59" s="12">
        <f t="shared" si="1"/>
        <v>3100</v>
      </c>
      <c r="E59" s="13"/>
    </row>
    <row r="60" spans="1:5" ht="17.25" customHeight="1">
      <c r="A60" s="9">
        <v>934</v>
      </c>
      <c r="B60" s="16" t="s">
        <v>5</v>
      </c>
      <c r="C60" s="11">
        <v>2625</v>
      </c>
      <c r="D60" s="12">
        <f t="shared" si="1"/>
        <v>2200</v>
      </c>
      <c r="E60" s="13"/>
    </row>
    <row r="61" spans="1:5" ht="17.25" customHeight="1">
      <c r="A61" s="9">
        <v>932</v>
      </c>
      <c r="B61" s="16" t="s">
        <v>6</v>
      </c>
      <c r="C61" s="11">
        <v>2415</v>
      </c>
      <c r="D61" s="12">
        <f t="shared" si="1"/>
        <v>2000</v>
      </c>
      <c r="E61" s="13"/>
    </row>
    <row r="62" spans="1:5" ht="17.25" customHeight="1">
      <c r="A62" s="9">
        <v>931</v>
      </c>
      <c r="B62" s="26" t="s">
        <v>7</v>
      </c>
      <c r="C62" s="18">
        <v>1365</v>
      </c>
      <c r="D62" s="12">
        <f t="shared" si="1"/>
        <v>1100</v>
      </c>
      <c r="E62" s="13"/>
    </row>
    <row r="63" spans="1:5" ht="17.25" customHeight="1">
      <c r="A63" s="9">
        <v>927</v>
      </c>
      <c r="B63" s="16" t="s">
        <v>8</v>
      </c>
      <c r="C63" s="18">
        <v>2310</v>
      </c>
      <c r="D63" s="12">
        <f t="shared" si="1"/>
        <v>1900</v>
      </c>
      <c r="E63" s="13"/>
    </row>
    <row r="64" spans="1:5" ht="18.75">
      <c r="A64" s="33" t="s">
        <v>77</v>
      </c>
      <c r="B64" s="33"/>
      <c r="C64" s="33"/>
      <c r="D64" s="33"/>
      <c r="E64" s="34"/>
    </row>
    <row r="65" spans="1:5" ht="13.5">
      <c r="A65" s="23">
        <v>925</v>
      </c>
      <c r="B65" s="16" t="s">
        <v>78</v>
      </c>
      <c r="C65" s="27">
        <v>1365</v>
      </c>
      <c r="D65" s="12">
        <v>800</v>
      </c>
      <c r="E65" s="13"/>
    </row>
    <row r="66" spans="1:5" ht="17.25" customHeight="1">
      <c r="A66" s="23">
        <v>923</v>
      </c>
      <c r="B66" s="16" t="s">
        <v>79</v>
      </c>
      <c r="C66" s="27">
        <v>2625</v>
      </c>
      <c r="D66" s="12">
        <v>1500</v>
      </c>
      <c r="E66" s="13"/>
    </row>
    <row r="67" spans="1:5" ht="17.25" customHeight="1">
      <c r="A67" s="28">
        <v>922</v>
      </c>
      <c r="B67" s="16" t="s">
        <v>9</v>
      </c>
      <c r="C67" s="27">
        <v>2415</v>
      </c>
      <c r="D67" s="12">
        <v>1400</v>
      </c>
      <c r="E67" s="13"/>
    </row>
    <row r="68" spans="1:5" ht="17.25" customHeight="1">
      <c r="A68" s="23">
        <v>916</v>
      </c>
      <c r="B68" s="16" t="s">
        <v>10</v>
      </c>
      <c r="C68" s="27">
        <v>2835</v>
      </c>
      <c r="D68" s="12">
        <v>1700</v>
      </c>
      <c r="E68" s="13"/>
    </row>
    <row r="69" spans="1:5" ht="17.25" customHeight="1">
      <c r="A69" s="23">
        <v>908</v>
      </c>
      <c r="B69" s="26" t="s">
        <v>80</v>
      </c>
      <c r="C69" s="18">
        <v>2310</v>
      </c>
      <c r="D69" s="12">
        <v>1300</v>
      </c>
      <c r="E69" s="13"/>
    </row>
    <row r="70" spans="1:5" ht="18" customHeight="1">
      <c r="A70" s="23">
        <v>906</v>
      </c>
      <c r="B70" s="26" t="s">
        <v>81</v>
      </c>
      <c r="C70" s="18">
        <v>2520</v>
      </c>
      <c r="D70" s="12">
        <v>1500</v>
      </c>
      <c r="E70" s="13"/>
    </row>
    <row r="71" spans="1:5" ht="17.25" customHeight="1">
      <c r="A71" s="23">
        <v>897</v>
      </c>
      <c r="B71" s="26" t="s">
        <v>82</v>
      </c>
      <c r="C71" s="18">
        <v>2520</v>
      </c>
      <c r="D71" s="12">
        <v>1500</v>
      </c>
      <c r="E71" s="13"/>
    </row>
    <row r="72" spans="1:5" ht="17.25" customHeight="1">
      <c r="A72" s="23">
        <v>893</v>
      </c>
      <c r="B72" s="26" t="s">
        <v>83</v>
      </c>
      <c r="C72" s="18">
        <v>2520</v>
      </c>
      <c r="D72" s="12">
        <v>1500</v>
      </c>
      <c r="E72" s="13"/>
    </row>
    <row r="73" spans="1:5" ht="13.5">
      <c r="A73" s="23">
        <v>890</v>
      </c>
      <c r="B73" s="26" t="s">
        <v>84</v>
      </c>
      <c r="C73" s="18">
        <v>3465</v>
      </c>
      <c r="D73" s="12">
        <v>2000</v>
      </c>
      <c r="E73" s="13"/>
    </row>
    <row r="74" spans="1:5" ht="14.25">
      <c r="A74" s="29"/>
      <c r="B74" s="29"/>
      <c r="C74" s="29"/>
      <c r="D74" s="29"/>
      <c r="E74" s="29"/>
    </row>
    <row r="75" spans="1:5" ht="14.25">
      <c r="A75" s="29"/>
      <c r="B75" s="29"/>
      <c r="C75" s="29"/>
      <c r="D75" s="29"/>
      <c r="E75" s="29"/>
    </row>
    <row r="76" spans="1:5" ht="14.25">
      <c r="A76" s="29"/>
      <c r="B76" s="29"/>
      <c r="C76" s="29"/>
      <c r="D76" s="29"/>
      <c r="E76" s="29"/>
    </row>
    <row r="77" spans="1:5" ht="14.25">
      <c r="A77" s="29"/>
      <c r="B77" s="29"/>
      <c r="C77" s="29"/>
      <c r="D77" s="29"/>
      <c r="E77" s="29"/>
    </row>
    <row r="78" spans="1:5" ht="14.25">
      <c r="A78" s="29"/>
      <c r="B78" s="29"/>
      <c r="C78" s="29"/>
      <c r="D78" s="29"/>
      <c r="E78" s="29"/>
    </row>
    <row r="79" spans="1:5" ht="14.25">
      <c r="A79" s="29"/>
      <c r="B79" s="29"/>
      <c r="C79" s="29"/>
      <c r="D79" s="29"/>
      <c r="E79" s="29"/>
    </row>
    <row r="80" spans="1:5" ht="14.25">
      <c r="A80" s="29"/>
      <c r="B80" s="29"/>
      <c r="C80" s="29"/>
      <c r="D80" s="29"/>
      <c r="E80" s="29"/>
    </row>
    <row r="81" spans="1:5" ht="14.25">
      <c r="A81" s="29"/>
      <c r="B81" s="29"/>
      <c r="C81" s="29"/>
      <c r="D81" s="29"/>
      <c r="E81" s="29"/>
    </row>
    <row r="82" spans="1:5" ht="14.25">
      <c r="A82" s="29"/>
      <c r="B82" s="29"/>
      <c r="C82" s="29"/>
      <c r="D82" s="29"/>
      <c r="E82" s="29"/>
    </row>
    <row r="83" spans="1:5" ht="14.25">
      <c r="A83" s="29"/>
      <c r="B83" s="29"/>
      <c r="C83" s="29"/>
      <c r="D83" s="29"/>
      <c r="E83" s="29"/>
    </row>
    <row r="84" spans="1:5" ht="14.25">
      <c r="A84" s="29"/>
      <c r="B84" s="29"/>
      <c r="C84" s="29"/>
      <c r="D84" s="29"/>
      <c r="E84" s="29"/>
    </row>
    <row r="85" spans="1:5" ht="14.25">
      <c r="A85" s="29"/>
      <c r="B85" s="29"/>
      <c r="C85" s="29"/>
      <c r="D85" s="29"/>
      <c r="E85" s="29"/>
    </row>
    <row r="86" spans="1:5" ht="14.25">
      <c r="A86" s="29"/>
      <c r="B86" s="29"/>
      <c r="C86" s="29"/>
      <c r="D86" s="29"/>
      <c r="E86" s="29"/>
    </row>
    <row r="87" spans="1:5" ht="14.25">
      <c r="A87" s="29"/>
      <c r="B87" s="29"/>
      <c r="C87" s="29"/>
      <c r="D87" s="29"/>
      <c r="E87" s="29"/>
    </row>
    <row r="88" spans="1:5" ht="14.25">
      <c r="A88" s="29"/>
      <c r="B88" s="29"/>
      <c r="C88" s="29"/>
      <c r="D88" s="29"/>
      <c r="E88" s="29"/>
    </row>
    <row r="89" spans="1:5" ht="14.25">
      <c r="A89" s="29"/>
      <c r="B89" s="29"/>
      <c r="C89" s="29"/>
      <c r="D89" s="29"/>
      <c r="E89" s="29"/>
    </row>
    <row r="90" spans="1:5" ht="14.25">
      <c r="A90" s="29"/>
      <c r="B90" s="29"/>
      <c r="C90" s="29"/>
      <c r="D90" s="29"/>
      <c r="E90" s="29"/>
    </row>
  </sheetData>
  <mergeCells count="10">
    <mergeCell ref="A5:E5"/>
    <mergeCell ref="A64:E64"/>
    <mergeCell ref="A1:E1"/>
    <mergeCell ref="A2:E2"/>
    <mergeCell ref="A3:E3"/>
    <mergeCell ref="A4:E4"/>
    <mergeCell ref="A6:E6"/>
    <mergeCell ref="A7:E7"/>
    <mergeCell ref="A8:E8"/>
    <mergeCell ref="A9:E9"/>
  </mergeCells>
  <printOptions/>
  <pageMargins left="0.7480314960629921" right="0.6299212598425197" top="0.5118110236220472" bottom="0.5905511811023623" header="0.5118110236220472" footer="0.5118110236220472"/>
  <pageSetup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utsumi</dc:creator>
  <cp:keywords/>
  <dc:description/>
  <cp:lastModifiedBy>isibasi</cp:lastModifiedBy>
  <dcterms:created xsi:type="dcterms:W3CDTF">2007-08-09T04:32:27Z</dcterms:created>
  <dcterms:modified xsi:type="dcterms:W3CDTF">2007-08-09T04:52:21Z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